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03976d119\AGM SHARING FOLDER\Data as on 30.09.2023\PRINT ANNEXURES\"/>
    </mc:Choice>
  </mc:AlternateContent>
  <xr:revisionPtr revIDLastSave="0" documentId="13_ncr:1_{001497F2-B68F-4C2C-8E05-C32C1C8EF31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nkWise Disbursement Report (3" sheetId="1" r:id="rId1"/>
    <sheet name="DistrictWise Disbursement Repo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1" l="1"/>
  <c r="J20" i="1"/>
  <c r="I20" i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<sst xmlns="http://schemas.openxmlformats.org/spreadsheetml/2006/main" count="160" uniqueCount="96">
  <si>
    <t>[Amount Rs. in Crore]</t>
  </si>
  <si>
    <t>Sr No</t>
  </si>
  <si>
    <t>Bank Name</t>
  </si>
  <si>
    <t>Shishu</t>
  </si>
  <si>
    <t>Kishore</t>
  </si>
  <si>
    <t>Tarun</t>
  </si>
  <si>
    <t>Total</t>
  </si>
  <si>
    <t>(Loans up to Rs. 50,000)</t>
  </si>
  <si>
    <t>(Loans from Rs. 50,001 to Rs. 5.00 Lakh)</t>
  </si>
  <si>
    <t>(Loans from Rs. 5.00 to Rs. 10.00 Lakh)</t>
  </si>
  <si>
    <t>No Of A/Cs</t>
  </si>
  <si>
    <t>Sanction Amt</t>
  </si>
  <si>
    <t>State Bank of India</t>
  </si>
  <si>
    <t>-</t>
  </si>
  <si>
    <t>Bank of Baroda</t>
  </si>
  <si>
    <t>Bank of India</t>
  </si>
  <si>
    <t>Canara Bank</t>
  </si>
  <si>
    <t>Central Bank of India</t>
  </si>
  <si>
    <t>Indian Bank</t>
  </si>
  <si>
    <t>Indian Overseas Bank</t>
  </si>
  <si>
    <t>Punjab National Bank</t>
  </si>
  <si>
    <t>Union Bank of India</t>
  </si>
  <si>
    <t>Punjab &amp; Sind Bank</t>
  </si>
  <si>
    <t>UCO Bank</t>
  </si>
  <si>
    <t>Karnataka Bank</t>
  </si>
  <si>
    <t>Karur Vysya Bank</t>
  </si>
  <si>
    <t>South Indian Bank</t>
  </si>
  <si>
    <t>ICICI Bank</t>
  </si>
  <si>
    <t>Axis Bank</t>
  </si>
  <si>
    <t>IndusInd Bank</t>
  </si>
  <si>
    <t>HDFC Bank</t>
  </si>
  <si>
    <t>Telangana Grameena Bank</t>
  </si>
  <si>
    <t>Fincare Small Finance Bank</t>
  </si>
  <si>
    <t>Grand Total</t>
  </si>
  <si>
    <t>SBI</t>
  </si>
  <si>
    <t>Annexure-G</t>
  </si>
  <si>
    <t>Adilabad</t>
  </si>
  <si>
    <t>Bhadradri</t>
  </si>
  <si>
    <t>Hyderabad</t>
  </si>
  <si>
    <t>Jagitial</t>
  </si>
  <si>
    <t>Jayashankar</t>
  </si>
  <si>
    <t>Jogulamba</t>
  </si>
  <si>
    <t>Kamareddy</t>
  </si>
  <si>
    <t>Karimnagar</t>
  </si>
  <si>
    <t>Khammam</t>
  </si>
  <si>
    <t>KomramBheem</t>
  </si>
  <si>
    <t>Mahabubabad</t>
  </si>
  <si>
    <t>Mahbubnagar</t>
  </si>
  <si>
    <t>Mancherial</t>
  </si>
  <si>
    <t>Medak</t>
  </si>
  <si>
    <t>Medchal-Malkajgiri</t>
  </si>
  <si>
    <t>Mulugu</t>
  </si>
  <si>
    <t>Nagarkurnool</t>
  </si>
  <si>
    <t>Nalgonda</t>
  </si>
  <si>
    <t>Narayanpet</t>
  </si>
  <si>
    <t>Nirmal</t>
  </si>
  <si>
    <t>Nizamabad</t>
  </si>
  <si>
    <t>Peddapalli</t>
  </si>
  <si>
    <t>Rajanna</t>
  </si>
  <si>
    <t>Rangareddy</t>
  </si>
  <si>
    <t>Sangareddy</t>
  </si>
  <si>
    <t>Siddipet</t>
  </si>
  <si>
    <t>Suryapet</t>
  </si>
  <si>
    <t>Vikarabad</t>
  </si>
  <si>
    <t>Wanaparthy</t>
  </si>
  <si>
    <t>Yadadri</t>
  </si>
  <si>
    <t>Hanumakonda</t>
  </si>
  <si>
    <t>Warangal</t>
  </si>
  <si>
    <t>Bank of Maharashtra</t>
  </si>
  <si>
    <t>Yes Bank</t>
  </si>
  <si>
    <t>ESAF Small Finance Bank</t>
  </si>
  <si>
    <t>S.No</t>
  </si>
  <si>
    <t>District</t>
  </si>
  <si>
    <t>Sponsor Bank</t>
  </si>
  <si>
    <t>Federal Bank</t>
  </si>
  <si>
    <t>Jammu &amp; Kashmir Bank</t>
  </si>
  <si>
    <t>Ratnakar Bank</t>
  </si>
  <si>
    <t>DCB Bank</t>
  </si>
  <si>
    <t>IDFC Bank Limited</t>
  </si>
  <si>
    <t>IDBI Bank Limited</t>
  </si>
  <si>
    <t>Public Sector Banks</t>
  </si>
  <si>
    <t>Private Sector Commercial Banks</t>
  </si>
  <si>
    <t>Regional Rural Banks</t>
  </si>
  <si>
    <t>NBFC-Micro Finance Institutions</t>
  </si>
  <si>
    <t>Grameen Koota Financial Services Private Limited</t>
  </si>
  <si>
    <t>Fusion Micro Finance Limited</t>
  </si>
  <si>
    <t>SATYA MicroCapital Limited</t>
  </si>
  <si>
    <t>Non Banking Financial Companies</t>
  </si>
  <si>
    <t>Loantap</t>
  </si>
  <si>
    <t>Small Finance Banks</t>
  </si>
  <si>
    <t>Bankwise PMMY data during FY as on 20.10.2023</t>
  </si>
  <si>
    <t>Districtwise PMMY data during FY as on 20.10.2023</t>
  </si>
  <si>
    <t>Jangaon</t>
  </si>
  <si>
    <t>Samasta Microfinance Ltd</t>
  </si>
  <si>
    <t>AP Grameena Vikas Bank</t>
  </si>
  <si>
    <t>AU Small Finance Bank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</si>
</sst>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2" fontId="1" fillId="0" borderId="0" xfId="0" applyNumberFormat="1" applyFont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right" wrapText="1"/>
    </xf>
    <xf numFmtId="0" fontId="0" fillId="0" borderId="2" xfId="0" applyBorder="1"/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2" fontId="0" fillId="0" borderId="2" xfId="0" applyNumberFormat="1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showGridLines="0" tabSelected="1" workbookViewId="0">
      <selection activeCell="P11" sqref="P11"/>
    </sheetView>
  </sheetViews>
  <sheetFormatPr defaultRowHeight="15" x14ac:dyDescent="0.25"/>
  <cols>
    <col min="1" max="1" width="5.7109375" style="6" bestFit="1" customWidth="1"/>
    <col min="2" max="2" width="29" customWidth="1"/>
    <col min="3" max="3" width="7.85546875" customWidth="1"/>
    <col min="4" max="4" width="7.42578125" customWidth="1"/>
    <col min="5" max="5" width="8.42578125" style="5" customWidth="1"/>
    <col min="6" max="6" width="7.42578125" customWidth="1"/>
    <col min="7" max="7" width="8.42578125" style="5" customWidth="1"/>
    <col min="8" max="8" width="7.42578125" customWidth="1"/>
    <col min="9" max="9" width="8.42578125" style="5" customWidth="1"/>
    <col min="10" max="10" width="7.42578125" customWidth="1"/>
    <col min="11" max="11" width="8.42578125" style="5" customWidth="1"/>
  </cols>
  <sheetData>
    <row r="1" spans="1:11" x14ac:dyDescent="0.25">
      <c r="A1" s="1"/>
      <c r="B1" s="1"/>
      <c r="C1" s="1"/>
      <c r="D1" s="1"/>
      <c r="E1" s="3"/>
      <c r="J1" s="2" t="s">
        <v>35</v>
      </c>
    </row>
    <row r="2" spans="1:11" ht="15.75" x14ac:dyDescent="0.25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25">
      <c r="A4" s="31" t="s">
        <v>1</v>
      </c>
      <c r="B4" s="31" t="s">
        <v>2</v>
      </c>
      <c r="C4" s="31" t="s">
        <v>73</v>
      </c>
      <c r="D4" s="31" t="s">
        <v>3</v>
      </c>
      <c r="E4" s="31"/>
      <c r="F4" s="31" t="s">
        <v>4</v>
      </c>
      <c r="G4" s="31"/>
      <c r="H4" s="31" t="s">
        <v>5</v>
      </c>
      <c r="I4" s="31"/>
      <c r="J4" s="33" t="s">
        <v>6</v>
      </c>
      <c r="K4" s="31"/>
    </row>
    <row r="5" spans="1:11" ht="45" customHeight="1" x14ac:dyDescent="0.25">
      <c r="A5" s="31"/>
      <c r="B5" s="31"/>
      <c r="C5" s="31"/>
      <c r="D5" s="31" t="s">
        <v>7</v>
      </c>
      <c r="E5" s="31"/>
      <c r="F5" s="31" t="s">
        <v>8</v>
      </c>
      <c r="G5" s="31"/>
      <c r="H5" s="31" t="s">
        <v>9</v>
      </c>
      <c r="I5" s="31"/>
      <c r="J5" s="33"/>
      <c r="K5" s="31"/>
    </row>
    <row r="6" spans="1:11" ht="29.25" customHeight="1" x14ac:dyDescent="0.25">
      <c r="A6" s="31"/>
      <c r="B6" s="31"/>
      <c r="C6" s="31"/>
      <c r="D6" s="10" t="s">
        <v>10</v>
      </c>
      <c r="E6" s="9" t="s">
        <v>11</v>
      </c>
      <c r="F6" s="10" t="s">
        <v>10</v>
      </c>
      <c r="G6" s="9" t="s">
        <v>11</v>
      </c>
      <c r="H6" s="10" t="s">
        <v>10</v>
      </c>
      <c r="I6" s="9" t="s">
        <v>11</v>
      </c>
      <c r="J6" s="14" t="s">
        <v>10</v>
      </c>
      <c r="K6" s="9" t="s">
        <v>11</v>
      </c>
    </row>
    <row r="7" spans="1:11" x14ac:dyDescent="0.25">
      <c r="A7" s="26"/>
      <c r="B7" s="20" t="s">
        <v>80</v>
      </c>
      <c r="C7" s="21"/>
      <c r="D7" s="21"/>
      <c r="E7" s="21"/>
      <c r="F7" s="21"/>
      <c r="G7" s="21"/>
      <c r="H7" s="21"/>
      <c r="I7" s="21"/>
      <c r="J7" s="21"/>
      <c r="K7" s="22"/>
    </row>
    <row r="8" spans="1:11" x14ac:dyDescent="0.25">
      <c r="A8" s="26">
        <v>1</v>
      </c>
      <c r="B8" s="18" t="s">
        <v>12</v>
      </c>
      <c r="C8" s="18" t="s">
        <v>13</v>
      </c>
      <c r="D8" s="19">
        <v>33645</v>
      </c>
      <c r="E8" s="19">
        <v>95.85</v>
      </c>
      <c r="F8" s="19">
        <v>11404</v>
      </c>
      <c r="G8" s="19">
        <v>318.77999999999997</v>
      </c>
      <c r="H8" s="19">
        <v>6199</v>
      </c>
      <c r="I8" s="19">
        <v>537.16</v>
      </c>
      <c r="J8" s="19">
        <v>51248</v>
      </c>
      <c r="K8" s="19">
        <v>951.79</v>
      </c>
    </row>
    <row r="9" spans="1:11" x14ac:dyDescent="0.25">
      <c r="A9" s="26">
        <v>2</v>
      </c>
      <c r="B9" s="18" t="s">
        <v>14</v>
      </c>
      <c r="C9" s="18" t="s">
        <v>13</v>
      </c>
      <c r="D9" s="19">
        <v>489</v>
      </c>
      <c r="E9" s="19">
        <v>1.45</v>
      </c>
      <c r="F9" s="19">
        <v>777</v>
      </c>
      <c r="G9" s="19">
        <v>21.38</v>
      </c>
      <c r="H9" s="19">
        <v>326</v>
      </c>
      <c r="I9" s="19">
        <v>27.66</v>
      </c>
      <c r="J9" s="19">
        <v>1592</v>
      </c>
      <c r="K9" s="19">
        <v>50.49</v>
      </c>
    </row>
    <row r="10" spans="1:11" x14ac:dyDescent="0.25">
      <c r="A10" s="26">
        <v>3</v>
      </c>
      <c r="B10" s="18" t="s">
        <v>15</v>
      </c>
      <c r="C10" s="18" t="s">
        <v>13</v>
      </c>
      <c r="D10" s="19">
        <v>1406</v>
      </c>
      <c r="E10" s="19">
        <v>4.3899999999999997</v>
      </c>
      <c r="F10" s="19">
        <v>383</v>
      </c>
      <c r="G10" s="19">
        <v>11</v>
      </c>
      <c r="H10" s="19">
        <v>501</v>
      </c>
      <c r="I10" s="19">
        <v>44.09</v>
      </c>
      <c r="J10" s="19">
        <v>2290</v>
      </c>
      <c r="K10" s="19">
        <v>59.48</v>
      </c>
    </row>
    <row r="11" spans="1:11" x14ac:dyDescent="0.25">
      <c r="A11" s="26">
        <v>4</v>
      </c>
      <c r="B11" s="18" t="s">
        <v>68</v>
      </c>
      <c r="C11" s="18" t="s">
        <v>13</v>
      </c>
      <c r="D11" s="19">
        <v>704</v>
      </c>
      <c r="E11" s="19">
        <v>2.4700000000000002</v>
      </c>
      <c r="F11" s="19">
        <v>1567</v>
      </c>
      <c r="G11" s="19">
        <v>30.13</v>
      </c>
      <c r="H11" s="19">
        <v>153</v>
      </c>
      <c r="I11" s="19">
        <v>10.44</v>
      </c>
      <c r="J11" s="19">
        <v>2424</v>
      </c>
      <c r="K11" s="19">
        <v>43.04</v>
      </c>
    </row>
    <row r="12" spans="1:11" x14ac:dyDescent="0.25">
      <c r="A12" s="26">
        <v>5</v>
      </c>
      <c r="B12" s="18" t="s">
        <v>16</v>
      </c>
      <c r="C12" s="18" t="s">
        <v>13</v>
      </c>
      <c r="D12" s="19">
        <v>9376</v>
      </c>
      <c r="E12" s="19">
        <v>22.52</v>
      </c>
      <c r="F12" s="19">
        <v>3935</v>
      </c>
      <c r="G12" s="19">
        <v>104.76</v>
      </c>
      <c r="H12" s="19">
        <v>2743</v>
      </c>
      <c r="I12" s="19">
        <v>245.56</v>
      </c>
      <c r="J12" s="19">
        <v>16054</v>
      </c>
      <c r="K12" s="19">
        <v>372.84</v>
      </c>
    </row>
    <row r="13" spans="1:11" x14ac:dyDescent="0.25">
      <c r="A13" s="26">
        <v>6</v>
      </c>
      <c r="B13" s="18" t="s">
        <v>17</v>
      </c>
      <c r="C13" s="18" t="s">
        <v>13</v>
      </c>
      <c r="D13" s="19">
        <v>998</v>
      </c>
      <c r="E13" s="19">
        <v>2.2799999999999998</v>
      </c>
      <c r="F13" s="19">
        <v>340</v>
      </c>
      <c r="G13" s="19">
        <v>11.28</v>
      </c>
      <c r="H13" s="19">
        <v>285</v>
      </c>
      <c r="I13" s="19">
        <v>24.04</v>
      </c>
      <c r="J13" s="19">
        <v>1623</v>
      </c>
      <c r="K13" s="19">
        <v>37.61</v>
      </c>
    </row>
    <row r="14" spans="1:11" x14ac:dyDescent="0.25">
      <c r="A14" s="26">
        <v>7</v>
      </c>
      <c r="B14" s="18" t="s">
        <v>18</v>
      </c>
      <c r="C14" s="18" t="s">
        <v>13</v>
      </c>
      <c r="D14" s="19">
        <v>4654</v>
      </c>
      <c r="E14" s="19">
        <v>9.86</v>
      </c>
      <c r="F14" s="19">
        <v>582</v>
      </c>
      <c r="G14" s="19">
        <v>13.47</v>
      </c>
      <c r="H14" s="19">
        <v>253</v>
      </c>
      <c r="I14" s="19">
        <v>20.77</v>
      </c>
      <c r="J14" s="19">
        <v>5489</v>
      </c>
      <c r="K14" s="19">
        <v>44.1</v>
      </c>
    </row>
    <row r="15" spans="1:11" x14ac:dyDescent="0.25">
      <c r="A15" s="26">
        <v>8</v>
      </c>
      <c r="B15" s="18" t="s">
        <v>19</v>
      </c>
      <c r="C15" s="18" t="s">
        <v>13</v>
      </c>
      <c r="D15" s="19">
        <v>4536</v>
      </c>
      <c r="E15" s="19">
        <v>13.09</v>
      </c>
      <c r="F15" s="19">
        <v>8223</v>
      </c>
      <c r="G15" s="19">
        <v>131.66999999999999</v>
      </c>
      <c r="H15" s="19">
        <v>288</v>
      </c>
      <c r="I15" s="19">
        <v>23.1</v>
      </c>
      <c r="J15" s="19">
        <v>13047</v>
      </c>
      <c r="K15" s="19">
        <v>167.85</v>
      </c>
    </row>
    <row r="16" spans="1:11" x14ac:dyDescent="0.25">
      <c r="A16" s="26">
        <v>9</v>
      </c>
      <c r="B16" s="18" t="s">
        <v>20</v>
      </c>
      <c r="C16" s="18" t="s">
        <v>13</v>
      </c>
      <c r="D16" s="19">
        <v>1502</v>
      </c>
      <c r="E16" s="19">
        <v>4.1399999999999997</v>
      </c>
      <c r="F16" s="19">
        <v>643</v>
      </c>
      <c r="G16" s="19">
        <v>17.91</v>
      </c>
      <c r="H16" s="19">
        <v>465</v>
      </c>
      <c r="I16" s="19">
        <v>41.54</v>
      </c>
      <c r="J16" s="19">
        <v>2610</v>
      </c>
      <c r="K16" s="19">
        <v>63.59</v>
      </c>
    </row>
    <row r="17" spans="1:11" x14ac:dyDescent="0.25">
      <c r="A17" s="26">
        <v>10</v>
      </c>
      <c r="B17" s="18" t="s">
        <v>21</v>
      </c>
      <c r="C17" s="18" t="s">
        <v>13</v>
      </c>
      <c r="D17" s="19">
        <v>18651</v>
      </c>
      <c r="E17" s="19">
        <v>48.15</v>
      </c>
      <c r="F17" s="19">
        <v>20401</v>
      </c>
      <c r="G17" s="19">
        <v>358.18</v>
      </c>
      <c r="H17" s="19">
        <v>3306</v>
      </c>
      <c r="I17" s="19">
        <v>284.77999999999997</v>
      </c>
      <c r="J17" s="19">
        <v>42358</v>
      </c>
      <c r="K17" s="19">
        <v>691.11</v>
      </c>
    </row>
    <row r="18" spans="1:11" ht="14.25" customHeight="1" x14ac:dyDescent="0.25">
      <c r="A18" s="26">
        <v>11</v>
      </c>
      <c r="B18" s="18" t="s">
        <v>22</v>
      </c>
      <c r="C18" s="18" t="s">
        <v>13</v>
      </c>
      <c r="D18" s="19">
        <v>19</v>
      </c>
      <c r="E18" s="19">
        <v>0.05</v>
      </c>
      <c r="F18" s="19">
        <v>23</v>
      </c>
      <c r="G18" s="19">
        <v>0.68</v>
      </c>
      <c r="H18" s="19">
        <v>10</v>
      </c>
      <c r="I18" s="19">
        <v>0.87</v>
      </c>
      <c r="J18" s="19">
        <v>52</v>
      </c>
      <c r="K18" s="19">
        <v>1.6</v>
      </c>
    </row>
    <row r="19" spans="1:11" s="2" customFormat="1" x14ac:dyDescent="0.25">
      <c r="A19" s="26">
        <v>12</v>
      </c>
      <c r="B19" s="18" t="s">
        <v>23</v>
      </c>
      <c r="C19" s="18" t="s">
        <v>13</v>
      </c>
      <c r="D19" s="19">
        <v>1578</v>
      </c>
      <c r="E19" s="19">
        <v>3.51</v>
      </c>
      <c r="F19" s="19">
        <v>737</v>
      </c>
      <c r="G19" s="19">
        <v>20.059999999999999</v>
      </c>
      <c r="H19" s="19">
        <v>341</v>
      </c>
      <c r="I19" s="19">
        <v>28.51</v>
      </c>
      <c r="J19" s="19">
        <v>2656</v>
      </c>
      <c r="K19" s="19">
        <v>52.09</v>
      </c>
    </row>
    <row r="20" spans="1:11" s="38" customFormat="1" x14ac:dyDescent="0.25">
      <c r="A20" s="27"/>
      <c r="B20" s="37" t="s">
        <v>6</v>
      </c>
      <c r="C20" s="37"/>
      <c r="D20" s="37">
        <f t="shared" ref="D20:K20" si="0">SUM(D8:D19)</f>
        <v>77558</v>
      </c>
      <c r="E20" s="37">
        <f t="shared" si="0"/>
        <v>207.76</v>
      </c>
      <c r="F20" s="37">
        <f t="shared" si="0"/>
        <v>49015</v>
      </c>
      <c r="G20" s="37">
        <f t="shared" si="0"/>
        <v>1039.3</v>
      </c>
      <c r="H20" s="37">
        <f t="shared" si="0"/>
        <v>14870</v>
      </c>
      <c r="I20" s="37">
        <f t="shared" si="0"/>
        <v>1288.5199999999998</v>
      </c>
      <c r="J20" s="37">
        <f t="shared" si="0"/>
        <v>141443</v>
      </c>
      <c r="K20" s="37">
        <f t="shared" si="0"/>
        <v>2535.5899999999997</v>
      </c>
    </row>
    <row r="21" spans="1:11" ht="15" customHeight="1" x14ac:dyDescent="0.25">
      <c r="A21" s="26">
        <v>13</v>
      </c>
      <c r="B21" s="20" t="s">
        <v>81</v>
      </c>
      <c r="C21" s="21"/>
      <c r="D21" s="21"/>
      <c r="E21" s="21"/>
      <c r="F21" s="21"/>
      <c r="G21" s="21"/>
      <c r="H21" s="21"/>
      <c r="I21" s="21"/>
      <c r="J21" s="21"/>
      <c r="K21" s="22"/>
    </row>
    <row r="22" spans="1:11" x14ac:dyDescent="0.25">
      <c r="A22" s="26">
        <v>14</v>
      </c>
      <c r="B22" s="18" t="s">
        <v>74</v>
      </c>
      <c r="C22" s="18" t="s">
        <v>13</v>
      </c>
      <c r="D22" s="19">
        <v>1</v>
      </c>
      <c r="E22" s="19">
        <v>0</v>
      </c>
      <c r="F22" s="19">
        <v>6</v>
      </c>
      <c r="G22" s="19">
        <v>0.13</v>
      </c>
      <c r="H22" s="19">
        <v>1</v>
      </c>
      <c r="I22" s="19">
        <v>0.06</v>
      </c>
      <c r="J22" s="19">
        <v>8</v>
      </c>
      <c r="K22" s="19">
        <v>0.2</v>
      </c>
    </row>
    <row r="23" spans="1:11" x14ac:dyDescent="0.25">
      <c r="A23" s="26">
        <v>15</v>
      </c>
      <c r="B23" s="18" t="s">
        <v>75</v>
      </c>
      <c r="C23" s="18" t="s">
        <v>13</v>
      </c>
      <c r="D23" s="19">
        <v>1</v>
      </c>
      <c r="E23" s="19">
        <v>0</v>
      </c>
      <c r="F23" s="19">
        <v>7</v>
      </c>
      <c r="G23" s="19">
        <v>0.24</v>
      </c>
      <c r="H23" s="19">
        <v>8</v>
      </c>
      <c r="I23" s="19">
        <v>0.63</v>
      </c>
      <c r="J23" s="19">
        <v>16</v>
      </c>
      <c r="K23" s="19">
        <v>0.87</v>
      </c>
    </row>
    <row r="24" spans="1:11" x14ac:dyDescent="0.25">
      <c r="A24" s="26">
        <v>16</v>
      </c>
      <c r="B24" s="18" t="s">
        <v>24</v>
      </c>
      <c r="C24" s="18" t="s">
        <v>13</v>
      </c>
      <c r="D24" s="19">
        <v>18</v>
      </c>
      <c r="E24" s="19">
        <v>0.04</v>
      </c>
      <c r="F24" s="19">
        <v>38</v>
      </c>
      <c r="G24" s="19">
        <v>1.38</v>
      </c>
      <c r="H24" s="19">
        <v>27</v>
      </c>
      <c r="I24" s="19">
        <v>2.1800000000000002</v>
      </c>
      <c r="J24" s="19">
        <v>83</v>
      </c>
      <c r="K24" s="19">
        <v>3.6</v>
      </c>
    </row>
    <row r="25" spans="1:11" x14ac:dyDescent="0.25">
      <c r="A25" s="26">
        <v>17</v>
      </c>
      <c r="B25" s="18" t="s">
        <v>25</v>
      </c>
      <c r="C25" s="18" t="s">
        <v>13</v>
      </c>
      <c r="D25" s="19">
        <v>0</v>
      </c>
      <c r="E25" s="19">
        <v>0</v>
      </c>
      <c r="F25" s="19">
        <v>2</v>
      </c>
      <c r="G25" s="19">
        <v>7.0000000000000007E-2</v>
      </c>
      <c r="H25" s="19">
        <v>5</v>
      </c>
      <c r="I25" s="19">
        <v>0.34</v>
      </c>
      <c r="J25" s="19">
        <v>7</v>
      </c>
      <c r="K25" s="19">
        <v>0.41</v>
      </c>
    </row>
    <row r="26" spans="1:11" x14ac:dyDescent="0.25">
      <c r="A26" s="26">
        <v>18</v>
      </c>
      <c r="B26" s="18" t="s">
        <v>76</v>
      </c>
      <c r="C26" s="18" t="s">
        <v>13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</row>
    <row r="27" spans="1:11" x14ac:dyDescent="0.25">
      <c r="A27" s="26">
        <v>19</v>
      </c>
      <c r="B27" s="18" t="s">
        <v>26</v>
      </c>
      <c r="C27" s="18" t="s">
        <v>13</v>
      </c>
      <c r="D27" s="19">
        <v>0</v>
      </c>
      <c r="E27" s="19">
        <v>0</v>
      </c>
      <c r="F27" s="19">
        <v>0</v>
      </c>
      <c r="G27" s="19">
        <v>0</v>
      </c>
      <c r="H27" s="19">
        <v>2</v>
      </c>
      <c r="I27" s="19">
        <v>0.2</v>
      </c>
      <c r="J27" s="19">
        <v>2</v>
      </c>
      <c r="K27" s="19">
        <v>0.2</v>
      </c>
    </row>
    <row r="28" spans="1:11" x14ac:dyDescent="0.25">
      <c r="A28" s="26">
        <v>20</v>
      </c>
      <c r="B28" s="18" t="s">
        <v>27</v>
      </c>
      <c r="C28" s="18" t="s">
        <v>13</v>
      </c>
      <c r="D28" s="19">
        <v>112</v>
      </c>
      <c r="E28" s="19">
        <v>0.43</v>
      </c>
      <c r="F28" s="19">
        <v>2969</v>
      </c>
      <c r="G28" s="19">
        <v>73.77</v>
      </c>
      <c r="H28" s="19">
        <v>1217</v>
      </c>
      <c r="I28" s="19">
        <v>91.57</v>
      </c>
      <c r="J28" s="19">
        <v>4298</v>
      </c>
      <c r="K28" s="19">
        <v>165.76</v>
      </c>
    </row>
    <row r="29" spans="1:11" x14ac:dyDescent="0.25">
      <c r="A29" s="26">
        <v>21</v>
      </c>
      <c r="B29" s="18" t="s">
        <v>28</v>
      </c>
      <c r="C29" s="18" t="s">
        <v>13</v>
      </c>
      <c r="D29" s="19">
        <v>96</v>
      </c>
      <c r="E29" s="19">
        <v>0.38</v>
      </c>
      <c r="F29" s="19">
        <v>2686</v>
      </c>
      <c r="G29" s="19">
        <v>63.03</v>
      </c>
      <c r="H29" s="19">
        <v>1262</v>
      </c>
      <c r="I29" s="19">
        <v>104.08</v>
      </c>
      <c r="J29" s="19">
        <v>4044</v>
      </c>
      <c r="K29" s="19">
        <v>167.49</v>
      </c>
    </row>
    <row r="30" spans="1:11" x14ac:dyDescent="0.25">
      <c r="A30" s="26">
        <v>22</v>
      </c>
      <c r="B30" s="18" t="s">
        <v>29</v>
      </c>
      <c r="C30" s="18" t="s">
        <v>13</v>
      </c>
      <c r="D30" s="19">
        <v>9500</v>
      </c>
      <c r="E30" s="19">
        <v>40.33</v>
      </c>
      <c r="F30" s="19">
        <v>26822</v>
      </c>
      <c r="G30" s="19">
        <v>277.76</v>
      </c>
      <c r="H30" s="19">
        <v>779</v>
      </c>
      <c r="I30" s="19">
        <v>50.27</v>
      </c>
      <c r="J30" s="19">
        <v>37101</v>
      </c>
      <c r="K30" s="19">
        <v>368.36</v>
      </c>
    </row>
    <row r="31" spans="1:11" s="2" customFormat="1" x14ac:dyDescent="0.25">
      <c r="A31" s="26">
        <v>23</v>
      </c>
      <c r="B31" s="18" t="s">
        <v>69</v>
      </c>
      <c r="C31" s="18" t="s">
        <v>13</v>
      </c>
      <c r="D31" s="19">
        <v>0</v>
      </c>
      <c r="E31" s="19">
        <v>0</v>
      </c>
      <c r="F31" s="19">
        <v>37</v>
      </c>
      <c r="G31" s="19">
        <v>1.59</v>
      </c>
      <c r="H31" s="19">
        <v>143</v>
      </c>
      <c r="I31" s="19">
        <v>11.97</v>
      </c>
      <c r="J31" s="19">
        <v>180</v>
      </c>
      <c r="K31" s="19">
        <v>13.57</v>
      </c>
    </row>
    <row r="32" spans="1:11" x14ac:dyDescent="0.25">
      <c r="A32" s="26">
        <v>24</v>
      </c>
      <c r="B32" s="18" t="s">
        <v>30</v>
      </c>
      <c r="C32" s="18" t="s">
        <v>13</v>
      </c>
      <c r="D32" s="19">
        <v>7239</v>
      </c>
      <c r="E32" s="19">
        <v>22.8</v>
      </c>
      <c r="F32" s="19">
        <v>15340</v>
      </c>
      <c r="G32" s="19">
        <v>165.19</v>
      </c>
      <c r="H32" s="19">
        <v>1922</v>
      </c>
      <c r="I32" s="19">
        <v>134.86000000000001</v>
      </c>
      <c r="J32" s="19">
        <v>24501</v>
      </c>
      <c r="K32" s="19">
        <v>322.85000000000002</v>
      </c>
    </row>
    <row r="33" spans="1:11" x14ac:dyDescent="0.25">
      <c r="A33" s="26">
        <v>25</v>
      </c>
      <c r="B33" s="18" t="s">
        <v>77</v>
      </c>
      <c r="C33" s="18" t="s">
        <v>13</v>
      </c>
      <c r="D33" s="19">
        <v>104</v>
      </c>
      <c r="E33" s="19">
        <v>0.31</v>
      </c>
      <c r="F33" s="19">
        <v>118</v>
      </c>
      <c r="G33" s="19">
        <v>0.71</v>
      </c>
      <c r="H33" s="19">
        <v>0</v>
      </c>
      <c r="I33" s="19">
        <v>0</v>
      </c>
      <c r="J33" s="19">
        <v>222</v>
      </c>
      <c r="K33" s="19">
        <v>1.02</v>
      </c>
    </row>
    <row r="34" spans="1:11" s="2" customFormat="1" x14ac:dyDescent="0.25">
      <c r="A34" s="26">
        <v>26</v>
      </c>
      <c r="B34" s="18" t="s">
        <v>78</v>
      </c>
      <c r="C34" s="18" t="s">
        <v>13</v>
      </c>
      <c r="D34" s="19">
        <v>8330</v>
      </c>
      <c r="E34" s="19">
        <v>29.06</v>
      </c>
      <c r="F34" s="19">
        <v>3754</v>
      </c>
      <c r="G34" s="19">
        <v>61.72</v>
      </c>
      <c r="H34" s="19">
        <v>505</v>
      </c>
      <c r="I34" s="19">
        <v>36.51</v>
      </c>
      <c r="J34" s="19">
        <v>12589</v>
      </c>
      <c r="K34" s="19">
        <v>127.29</v>
      </c>
    </row>
    <row r="35" spans="1:11" x14ac:dyDescent="0.25">
      <c r="A35" s="26">
        <v>27</v>
      </c>
      <c r="B35" s="18" t="s">
        <v>79</v>
      </c>
      <c r="C35" s="18" t="s">
        <v>13</v>
      </c>
      <c r="D35" s="19">
        <v>42</v>
      </c>
      <c r="E35" s="19">
        <v>0.1</v>
      </c>
      <c r="F35" s="19">
        <v>47</v>
      </c>
      <c r="G35" s="19">
        <v>1.66</v>
      </c>
      <c r="H35" s="19">
        <v>228</v>
      </c>
      <c r="I35" s="19">
        <v>20.46</v>
      </c>
      <c r="J35" s="19">
        <v>317</v>
      </c>
      <c r="K35" s="19">
        <v>22.22</v>
      </c>
    </row>
    <row r="36" spans="1:11" s="38" customFormat="1" x14ac:dyDescent="0.25">
      <c r="A36" s="36"/>
      <c r="B36" s="39" t="s">
        <v>6</v>
      </c>
      <c r="C36" s="39"/>
      <c r="D36" s="39">
        <v>25443</v>
      </c>
      <c r="E36" s="39">
        <v>93.46</v>
      </c>
      <c r="F36" s="39">
        <v>51826</v>
      </c>
      <c r="G36" s="39">
        <v>647.26</v>
      </c>
      <c r="H36" s="39">
        <v>6099</v>
      </c>
      <c r="I36" s="39">
        <v>453.14</v>
      </c>
      <c r="J36" s="39">
        <v>83368</v>
      </c>
      <c r="K36" s="39">
        <v>1193.8599999999999</v>
      </c>
    </row>
    <row r="37" spans="1:11" s="2" customFormat="1" x14ac:dyDescent="0.25">
      <c r="A37" s="27"/>
      <c r="B37" s="23" t="s">
        <v>82</v>
      </c>
      <c r="C37" s="23"/>
      <c r="D37" s="23"/>
      <c r="E37" s="23"/>
      <c r="F37" s="23"/>
      <c r="G37" s="23"/>
      <c r="H37" s="23"/>
      <c r="I37" s="23"/>
      <c r="J37" s="23"/>
      <c r="K37" s="23"/>
    </row>
    <row r="38" spans="1:11" s="2" customFormat="1" x14ac:dyDescent="0.25">
      <c r="A38" s="28">
        <v>28</v>
      </c>
      <c r="B38" s="24" t="s">
        <v>94</v>
      </c>
      <c r="C38" s="24" t="s">
        <v>34</v>
      </c>
      <c r="D38" s="25">
        <v>42976</v>
      </c>
      <c r="E38" s="25">
        <v>84.79</v>
      </c>
      <c r="F38" s="25">
        <v>6489</v>
      </c>
      <c r="G38" s="25">
        <v>108.66</v>
      </c>
      <c r="H38" s="25">
        <v>2985</v>
      </c>
      <c r="I38" s="25">
        <v>186.73</v>
      </c>
      <c r="J38" s="25">
        <v>52450</v>
      </c>
      <c r="K38" s="25">
        <v>380.18</v>
      </c>
    </row>
    <row r="39" spans="1:11" x14ac:dyDescent="0.25">
      <c r="A39" s="29">
        <v>29</v>
      </c>
      <c r="B39" s="24" t="s">
        <v>31</v>
      </c>
      <c r="C39" s="24" t="s">
        <v>34</v>
      </c>
      <c r="D39" s="25">
        <v>10229</v>
      </c>
      <c r="E39" s="25">
        <v>28.44</v>
      </c>
      <c r="F39" s="25">
        <v>2282</v>
      </c>
      <c r="G39" s="25">
        <v>53.74</v>
      </c>
      <c r="H39" s="25">
        <v>1409</v>
      </c>
      <c r="I39" s="25">
        <v>118.36</v>
      </c>
      <c r="J39" s="25">
        <v>13920</v>
      </c>
      <c r="K39" s="25">
        <v>200.54</v>
      </c>
    </row>
    <row r="40" spans="1:11" s="38" customFormat="1" x14ac:dyDescent="0.25">
      <c r="A40" s="27"/>
      <c r="B40" s="12" t="s">
        <v>6</v>
      </c>
      <c r="C40" s="12"/>
      <c r="D40" s="12">
        <v>53205</v>
      </c>
      <c r="E40" s="12">
        <v>113.22</v>
      </c>
      <c r="F40" s="12">
        <v>8771</v>
      </c>
      <c r="G40" s="12">
        <v>162.41</v>
      </c>
      <c r="H40" s="12">
        <v>4394</v>
      </c>
      <c r="I40" s="12">
        <v>305.08999999999997</v>
      </c>
      <c r="J40" s="12">
        <v>66370</v>
      </c>
      <c r="K40" s="12">
        <v>580.72</v>
      </c>
    </row>
    <row r="41" spans="1:11" ht="18" customHeight="1" x14ac:dyDescent="0.25">
      <c r="A41" s="26"/>
      <c r="B41" s="35" t="s">
        <v>83</v>
      </c>
      <c r="C41" s="23"/>
      <c r="D41" s="23"/>
      <c r="E41" s="23"/>
      <c r="F41" s="23"/>
      <c r="G41" s="23"/>
      <c r="H41" s="23"/>
      <c r="I41" s="23"/>
      <c r="J41" s="23"/>
      <c r="K41" s="23"/>
    </row>
    <row r="42" spans="1:11" x14ac:dyDescent="0.25">
      <c r="A42" s="26">
        <v>30</v>
      </c>
      <c r="B42" s="24" t="s">
        <v>93</v>
      </c>
      <c r="C42" s="24" t="s">
        <v>13</v>
      </c>
      <c r="D42" s="25">
        <v>4575</v>
      </c>
      <c r="E42" s="25">
        <v>20.57</v>
      </c>
      <c r="F42" s="25">
        <v>19</v>
      </c>
      <c r="G42" s="25">
        <v>0.42</v>
      </c>
      <c r="H42" s="25">
        <v>7</v>
      </c>
      <c r="I42" s="25">
        <v>0.76</v>
      </c>
      <c r="J42" s="25">
        <v>4601</v>
      </c>
      <c r="K42" s="25">
        <v>21.75</v>
      </c>
    </row>
    <row r="43" spans="1:11" ht="30" x14ac:dyDescent="0.25">
      <c r="A43" s="26">
        <v>31</v>
      </c>
      <c r="B43" s="24" t="s">
        <v>84</v>
      </c>
      <c r="C43" s="24" t="s">
        <v>13</v>
      </c>
      <c r="D43" s="25">
        <v>3608</v>
      </c>
      <c r="E43" s="25">
        <v>13.03</v>
      </c>
      <c r="F43" s="25">
        <v>4649</v>
      </c>
      <c r="G43" s="25">
        <v>29.87</v>
      </c>
      <c r="H43" s="25">
        <v>0</v>
      </c>
      <c r="I43" s="25">
        <v>0</v>
      </c>
      <c r="J43" s="25">
        <v>8257</v>
      </c>
      <c r="K43" s="25">
        <v>42.89</v>
      </c>
    </row>
    <row r="44" spans="1:11" ht="15" customHeight="1" x14ac:dyDescent="0.25">
      <c r="A44" s="26">
        <v>32</v>
      </c>
      <c r="B44" s="24" t="s">
        <v>85</v>
      </c>
      <c r="C44" s="24" t="s">
        <v>13</v>
      </c>
      <c r="D44" s="25">
        <v>822</v>
      </c>
      <c r="E44" s="25">
        <v>3.53</v>
      </c>
      <c r="F44" s="25">
        <v>0</v>
      </c>
      <c r="G44" s="25">
        <v>0</v>
      </c>
      <c r="H44" s="25">
        <v>0</v>
      </c>
      <c r="I44" s="25">
        <v>0</v>
      </c>
      <c r="J44" s="25">
        <v>822</v>
      </c>
      <c r="K44" s="25">
        <v>3.53</v>
      </c>
    </row>
    <row r="45" spans="1:11" x14ac:dyDescent="0.25">
      <c r="A45" s="26">
        <v>33</v>
      </c>
      <c r="B45" s="24" t="s">
        <v>86</v>
      </c>
      <c r="C45" s="24" t="s">
        <v>13</v>
      </c>
      <c r="D45" s="25">
        <v>45</v>
      </c>
      <c r="E45" s="25">
        <v>0.23</v>
      </c>
      <c r="F45" s="25">
        <v>7</v>
      </c>
      <c r="G45" s="25">
        <v>0.04</v>
      </c>
      <c r="H45" s="25">
        <v>0</v>
      </c>
      <c r="I45" s="25">
        <v>0</v>
      </c>
      <c r="J45" s="25">
        <v>52</v>
      </c>
      <c r="K45" s="25">
        <v>0.27</v>
      </c>
    </row>
    <row r="46" spans="1:11" s="38" customFormat="1" x14ac:dyDescent="0.25">
      <c r="A46" s="27"/>
      <c r="B46" s="12" t="s">
        <v>6</v>
      </c>
      <c r="C46" s="12"/>
      <c r="D46" s="12">
        <v>9050</v>
      </c>
      <c r="E46" s="12">
        <v>37.35</v>
      </c>
      <c r="F46" s="12">
        <v>4675</v>
      </c>
      <c r="G46" s="12">
        <v>30.33</v>
      </c>
      <c r="H46" s="12">
        <v>7</v>
      </c>
      <c r="I46" s="12">
        <v>0.76</v>
      </c>
      <c r="J46" s="12">
        <v>13732</v>
      </c>
      <c r="K46" s="12">
        <v>68.44</v>
      </c>
    </row>
    <row r="47" spans="1:11" ht="25.5" customHeight="1" x14ac:dyDescent="0.25">
      <c r="A47" s="26"/>
      <c r="B47" s="23" t="s">
        <v>87</v>
      </c>
      <c r="C47" s="23"/>
      <c r="D47" s="23"/>
      <c r="E47" s="23"/>
      <c r="F47" s="23"/>
      <c r="G47" s="23"/>
      <c r="H47" s="23"/>
      <c r="I47" s="23"/>
      <c r="J47" s="23"/>
      <c r="K47" s="23"/>
    </row>
    <row r="48" spans="1:11" x14ac:dyDescent="0.25">
      <c r="A48" s="26">
        <v>34</v>
      </c>
      <c r="B48" s="24" t="s">
        <v>88</v>
      </c>
      <c r="C48" s="24" t="s">
        <v>13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</row>
    <row r="49" spans="1:11" s="38" customFormat="1" x14ac:dyDescent="0.25">
      <c r="A49" s="27"/>
      <c r="B49" s="12" t="s">
        <v>6</v>
      </c>
      <c r="C49" s="12"/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</row>
    <row r="50" spans="1:11" x14ac:dyDescent="0.25">
      <c r="A50" s="26"/>
      <c r="B50" s="23" t="s">
        <v>89</v>
      </c>
      <c r="C50" s="23"/>
      <c r="D50" s="23"/>
      <c r="E50" s="23"/>
      <c r="F50" s="23"/>
      <c r="G50" s="23"/>
      <c r="H50" s="23"/>
      <c r="I50" s="23"/>
      <c r="J50" s="23"/>
      <c r="K50" s="23"/>
    </row>
    <row r="51" spans="1:11" x14ac:dyDescent="0.25">
      <c r="A51" s="26">
        <v>35</v>
      </c>
      <c r="B51" s="24" t="s">
        <v>32</v>
      </c>
      <c r="C51" s="24" t="s">
        <v>13</v>
      </c>
      <c r="D51" s="25">
        <v>26715</v>
      </c>
      <c r="E51" s="25">
        <v>105.68</v>
      </c>
      <c r="F51" s="25">
        <v>0</v>
      </c>
      <c r="G51" s="25">
        <v>0</v>
      </c>
      <c r="H51" s="25">
        <v>0</v>
      </c>
      <c r="I51" s="25">
        <v>0</v>
      </c>
      <c r="J51" s="25">
        <v>26715</v>
      </c>
      <c r="K51" s="25">
        <v>105.68</v>
      </c>
    </row>
    <row r="52" spans="1:11" ht="14.25" customHeight="1" x14ac:dyDescent="0.25">
      <c r="A52" s="26">
        <v>36</v>
      </c>
      <c r="B52" s="24" t="s">
        <v>95</v>
      </c>
      <c r="C52" s="24" t="s">
        <v>13</v>
      </c>
      <c r="D52" s="25">
        <v>0</v>
      </c>
      <c r="E52" s="25">
        <v>0</v>
      </c>
      <c r="F52" s="25">
        <v>4</v>
      </c>
      <c r="G52" s="25">
        <v>0.13</v>
      </c>
      <c r="H52" s="25">
        <v>2</v>
      </c>
      <c r="I52" s="25">
        <v>0.13</v>
      </c>
      <c r="J52" s="25">
        <v>6</v>
      </c>
      <c r="K52" s="25">
        <v>0.26</v>
      </c>
    </row>
    <row r="53" spans="1:11" x14ac:dyDescent="0.25">
      <c r="A53" s="26">
        <v>37</v>
      </c>
      <c r="B53" s="24" t="s">
        <v>70</v>
      </c>
      <c r="C53" s="24" t="s">
        <v>13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</row>
    <row r="54" spans="1:11" s="38" customFormat="1" x14ac:dyDescent="0.25">
      <c r="A54" s="27"/>
      <c r="B54" s="12" t="s">
        <v>6</v>
      </c>
      <c r="C54" s="12"/>
      <c r="D54" s="12">
        <v>26715</v>
      </c>
      <c r="E54" s="12">
        <v>105.68</v>
      </c>
      <c r="F54" s="12">
        <v>4</v>
      </c>
      <c r="G54" s="12">
        <v>0.13</v>
      </c>
      <c r="H54" s="12">
        <v>2</v>
      </c>
      <c r="I54" s="12">
        <v>0.13</v>
      </c>
      <c r="J54" s="12">
        <v>26721</v>
      </c>
      <c r="K54" s="12">
        <v>105.94</v>
      </c>
    </row>
    <row r="55" spans="1:11" s="38" customFormat="1" x14ac:dyDescent="0.25">
      <c r="A55" s="27"/>
      <c r="B55" s="12" t="s">
        <v>33</v>
      </c>
      <c r="C55" s="12"/>
      <c r="D55" s="12">
        <v>191971</v>
      </c>
      <c r="E55" s="12">
        <v>557.47</v>
      </c>
      <c r="F55" s="12">
        <v>114291</v>
      </c>
      <c r="G55" s="12">
        <v>1879.42</v>
      </c>
      <c r="H55" s="12">
        <v>25372</v>
      </c>
      <c r="I55" s="12">
        <v>2047.65</v>
      </c>
      <c r="J55" s="12">
        <v>331634</v>
      </c>
      <c r="K55" s="12">
        <v>4484.55</v>
      </c>
    </row>
  </sheetData>
  <mergeCells count="12">
    <mergeCell ref="A2:K2"/>
    <mergeCell ref="F5:G5"/>
    <mergeCell ref="H5:I5"/>
    <mergeCell ref="A3:K3"/>
    <mergeCell ref="A4:A6"/>
    <mergeCell ref="B4:B6"/>
    <mergeCell ref="C4:C6"/>
    <mergeCell ref="D4:E4"/>
    <mergeCell ref="F4:G4"/>
    <mergeCell ref="H4:I4"/>
    <mergeCell ref="J4:K5"/>
    <mergeCell ref="D5:E5"/>
  </mergeCells>
  <printOptions horizontalCentered="1"/>
  <pageMargins left="0.59055118110236227" right="0.55118110236220474" top="0.76" bottom="0.74803149606299213" header="0.51181102362204722" footer="0.51181102362204722"/>
  <pageSetup paperSize="9" scale="84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showGridLines="0" zoomScaleNormal="100" workbookViewId="0">
      <selection activeCell="N44" sqref="N44"/>
    </sheetView>
  </sheetViews>
  <sheetFormatPr defaultRowHeight="15" x14ac:dyDescent="0.25"/>
  <cols>
    <col min="1" max="1" width="4.42578125" bestFit="1" customWidth="1"/>
    <col min="2" max="2" width="16.5703125" style="6" customWidth="1"/>
    <col min="3" max="3" width="9" customWidth="1"/>
    <col min="4" max="4" width="8" style="5" customWidth="1"/>
    <col min="5" max="5" width="8.7109375" customWidth="1"/>
    <col min="6" max="6" width="9" style="5" customWidth="1"/>
    <col min="7" max="7" width="8" customWidth="1"/>
    <col min="8" max="8" width="8" style="5" customWidth="1"/>
    <col min="9" max="9" width="8" customWidth="1"/>
    <col min="10" max="10" width="7.28515625" style="5" customWidth="1"/>
  </cols>
  <sheetData>
    <row r="1" spans="1:10" x14ac:dyDescent="0.25">
      <c r="A1" s="1"/>
      <c r="B1" s="1"/>
      <c r="C1" s="1"/>
      <c r="D1" s="3"/>
      <c r="I1" s="2" t="s">
        <v>35</v>
      </c>
    </row>
    <row r="2" spans="1:10" ht="15.75" customHeight="1" x14ac:dyDescent="0.25">
      <c r="A2" s="30" t="s">
        <v>91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5.5" customHeight="1" x14ac:dyDescent="0.25">
      <c r="A4" s="34" t="s">
        <v>71</v>
      </c>
      <c r="B4" s="34" t="s">
        <v>72</v>
      </c>
      <c r="C4" s="34" t="s">
        <v>3</v>
      </c>
      <c r="D4" s="34"/>
      <c r="E4" s="34" t="s">
        <v>4</v>
      </c>
      <c r="F4" s="34"/>
      <c r="G4" s="34" t="s">
        <v>5</v>
      </c>
      <c r="H4" s="34"/>
      <c r="I4" s="34" t="s">
        <v>6</v>
      </c>
      <c r="J4" s="34"/>
    </row>
    <row r="5" spans="1:10" ht="41.25" customHeight="1" x14ac:dyDescent="0.25">
      <c r="A5" s="34"/>
      <c r="B5" s="34"/>
      <c r="C5" s="34" t="s">
        <v>7</v>
      </c>
      <c r="D5" s="34"/>
      <c r="E5" s="34" t="s">
        <v>8</v>
      </c>
      <c r="F5" s="34"/>
      <c r="G5" s="34" t="s">
        <v>9</v>
      </c>
      <c r="H5" s="34"/>
      <c r="I5" s="34"/>
      <c r="J5" s="34"/>
    </row>
    <row r="6" spans="1:10" ht="25.5" x14ac:dyDescent="0.25">
      <c r="A6" s="34"/>
      <c r="B6" s="34"/>
      <c r="C6" s="11" t="s">
        <v>10</v>
      </c>
      <c r="D6" s="4" t="s">
        <v>11</v>
      </c>
      <c r="E6" s="11" t="s">
        <v>10</v>
      </c>
      <c r="F6" s="4" t="s">
        <v>11</v>
      </c>
      <c r="G6" s="11" t="s">
        <v>10</v>
      </c>
      <c r="H6" s="4" t="s">
        <v>11</v>
      </c>
      <c r="I6" s="11" t="s">
        <v>10</v>
      </c>
      <c r="J6" s="4" t="s">
        <v>11</v>
      </c>
    </row>
    <row r="7" spans="1:10" x14ac:dyDescent="0.25">
      <c r="A7" s="15">
        <v>1</v>
      </c>
      <c r="B7" s="16" t="s">
        <v>36</v>
      </c>
      <c r="C7" s="7">
        <v>3363</v>
      </c>
      <c r="D7" s="17">
        <v>10.199999999999999</v>
      </c>
      <c r="E7" s="7">
        <v>2499</v>
      </c>
      <c r="F7" s="17">
        <v>43.05</v>
      </c>
      <c r="G7" s="7">
        <v>478</v>
      </c>
      <c r="H7" s="17">
        <v>40.909999999999997</v>
      </c>
      <c r="I7" s="7">
        <v>6340</v>
      </c>
      <c r="J7" s="17">
        <v>94.16</v>
      </c>
    </row>
    <row r="8" spans="1:10" x14ac:dyDescent="0.25">
      <c r="A8" s="15">
        <v>2</v>
      </c>
      <c r="B8" s="16" t="s">
        <v>37</v>
      </c>
      <c r="C8" s="7">
        <v>8154</v>
      </c>
      <c r="D8" s="17">
        <v>22.29</v>
      </c>
      <c r="E8" s="7">
        <v>1776</v>
      </c>
      <c r="F8" s="17">
        <v>29.56</v>
      </c>
      <c r="G8" s="7">
        <v>594</v>
      </c>
      <c r="H8" s="17">
        <v>45.76</v>
      </c>
      <c r="I8" s="7">
        <v>10524</v>
      </c>
      <c r="J8" s="17">
        <v>97.61</v>
      </c>
    </row>
    <row r="9" spans="1:10" x14ac:dyDescent="0.25">
      <c r="A9" s="15">
        <v>3</v>
      </c>
      <c r="B9" s="16" t="s">
        <v>38</v>
      </c>
      <c r="C9" s="7">
        <v>29018</v>
      </c>
      <c r="D9" s="17">
        <v>96.3</v>
      </c>
      <c r="E9" s="7">
        <v>33024</v>
      </c>
      <c r="F9" s="17">
        <v>465.73</v>
      </c>
      <c r="G9" s="7">
        <v>4795</v>
      </c>
      <c r="H9" s="17">
        <v>386.38</v>
      </c>
      <c r="I9" s="7">
        <v>66837</v>
      </c>
      <c r="J9" s="17">
        <v>948.41</v>
      </c>
    </row>
    <row r="10" spans="1:10" x14ac:dyDescent="0.25">
      <c r="A10" s="15">
        <v>4</v>
      </c>
      <c r="B10" s="16" t="s">
        <v>39</v>
      </c>
      <c r="C10" s="7">
        <v>1958</v>
      </c>
      <c r="D10" s="17">
        <v>6.88</v>
      </c>
      <c r="E10" s="7">
        <v>1266</v>
      </c>
      <c r="F10" s="17">
        <v>22.56</v>
      </c>
      <c r="G10" s="7">
        <v>440</v>
      </c>
      <c r="H10" s="17">
        <v>37.44</v>
      </c>
      <c r="I10" s="7">
        <v>3664</v>
      </c>
      <c r="J10" s="17">
        <v>66.88</v>
      </c>
    </row>
    <row r="11" spans="1:10" x14ac:dyDescent="0.25">
      <c r="A11" s="15">
        <v>5</v>
      </c>
      <c r="B11" s="16" t="s">
        <v>92</v>
      </c>
      <c r="C11" s="7">
        <v>2791</v>
      </c>
      <c r="D11" s="17">
        <v>8.67</v>
      </c>
      <c r="E11" s="7">
        <v>1176</v>
      </c>
      <c r="F11" s="17">
        <v>22.94</v>
      </c>
      <c r="G11" s="7">
        <v>535</v>
      </c>
      <c r="H11" s="17">
        <v>40.479999999999997</v>
      </c>
      <c r="I11" s="7">
        <v>4502</v>
      </c>
      <c r="J11" s="17">
        <v>72.08</v>
      </c>
    </row>
    <row r="12" spans="1:10" x14ac:dyDescent="0.25">
      <c r="A12" s="15">
        <v>6</v>
      </c>
      <c r="B12" s="16" t="s">
        <v>40</v>
      </c>
      <c r="C12" s="7">
        <v>1811</v>
      </c>
      <c r="D12" s="17">
        <v>4.32</v>
      </c>
      <c r="E12" s="7">
        <v>368</v>
      </c>
      <c r="F12" s="17">
        <v>6.19</v>
      </c>
      <c r="G12" s="7">
        <v>112</v>
      </c>
      <c r="H12" s="17">
        <v>9.2100000000000009</v>
      </c>
      <c r="I12" s="7">
        <v>2291</v>
      </c>
      <c r="J12" s="17">
        <v>19.72</v>
      </c>
    </row>
    <row r="13" spans="1:10" x14ac:dyDescent="0.25">
      <c r="A13" s="15">
        <v>7</v>
      </c>
      <c r="B13" s="16" t="s">
        <v>41</v>
      </c>
      <c r="C13" s="7">
        <v>1915</v>
      </c>
      <c r="D13" s="17">
        <v>4.55</v>
      </c>
      <c r="E13" s="7">
        <v>814</v>
      </c>
      <c r="F13" s="17">
        <v>13.93</v>
      </c>
      <c r="G13" s="7">
        <v>243</v>
      </c>
      <c r="H13" s="17">
        <v>19.12</v>
      </c>
      <c r="I13" s="7">
        <v>2972</v>
      </c>
      <c r="J13" s="17">
        <v>37.6</v>
      </c>
    </row>
    <row r="14" spans="1:10" x14ac:dyDescent="0.25">
      <c r="A14" s="15">
        <v>8</v>
      </c>
      <c r="B14" s="16" t="s">
        <v>42</v>
      </c>
      <c r="C14" s="7">
        <v>974</v>
      </c>
      <c r="D14" s="17">
        <v>3.29</v>
      </c>
      <c r="E14" s="7">
        <v>976</v>
      </c>
      <c r="F14" s="17">
        <v>19.48</v>
      </c>
      <c r="G14" s="7">
        <v>318</v>
      </c>
      <c r="H14" s="17">
        <v>26.85</v>
      </c>
      <c r="I14" s="7">
        <v>2268</v>
      </c>
      <c r="J14" s="17">
        <v>49.62</v>
      </c>
    </row>
    <row r="15" spans="1:10" x14ac:dyDescent="0.25">
      <c r="A15" s="15">
        <v>9</v>
      </c>
      <c r="B15" s="16" t="s">
        <v>43</v>
      </c>
      <c r="C15" s="7">
        <v>9717</v>
      </c>
      <c r="D15" s="17">
        <v>31.14</v>
      </c>
      <c r="E15" s="7">
        <v>7790</v>
      </c>
      <c r="F15" s="17">
        <v>102.04</v>
      </c>
      <c r="G15" s="7">
        <v>882</v>
      </c>
      <c r="H15" s="17">
        <v>74.78</v>
      </c>
      <c r="I15" s="7">
        <v>18389</v>
      </c>
      <c r="J15" s="17">
        <v>207.95</v>
      </c>
    </row>
    <row r="16" spans="1:10" x14ac:dyDescent="0.25">
      <c r="A16" s="15">
        <v>10</v>
      </c>
      <c r="B16" s="16" t="s">
        <v>44</v>
      </c>
      <c r="C16" s="7">
        <v>16327</v>
      </c>
      <c r="D16" s="17">
        <v>48.73</v>
      </c>
      <c r="E16" s="7">
        <v>5366</v>
      </c>
      <c r="F16" s="17">
        <v>92.49</v>
      </c>
      <c r="G16" s="7">
        <v>1073</v>
      </c>
      <c r="H16" s="17">
        <v>75.650000000000006</v>
      </c>
      <c r="I16" s="7">
        <v>22766</v>
      </c>
      <c r="J16" s="17">
        <v>216.87</v>
      </c>
    </row>
    <row r="17" spans="1:10" x14ac:dyDescent="0.25">
      <c r="A17" s="15">
        <v>11</v>
      </c>
      <c r="B17" s="16" t="s">
        <v>45</v>
      </c>
      <c r="C17" s="7">
        <v>646</v>
      </c>
      <c r="D17" s="17">
        <v>1.82</v>
      </c>
      <c r="E17" s="7">
        <v>265</v>
      </c>
      <c r="F17" s="17">
        <v>6.57</v>
      </c>
      <c r="G17" s="7">
        <v>125</v>
      </c>
      <c r="H17" s="17">
        <v>10.92</v>
      </c>
      <c r="I17" s="7">
        <v>1036</v>
      </c>
      <c r="J17" s="17">
        <v>19.32</v>
      </c>
    </row>
    <row r="18" spans="1:10" x14ac:dyDescent="0.25">
      <c r="A18" s="15">
        <v>12</v>
      </c>
      <c r="B18" s="16" t="s">
        <v>46</v>
      </c>
      <c r="C18" s="7">
        <v>5355</v>
      </c>
      <c r="D18" s="17">
        <v>14.15</v>
      </c>
      <c r="E18" s="7">
        <v>601</v>
      </c>
      <c r="F18" s="17">
        <v>10.46</v>
      </c>
      <c r="G18" s="7">
        <v>253</v>
      </c>
      <c r="H18" s="17">
        <v>21.14</v>
      </c>
      <c r="I18" s="7">
        <v>6209</v>
      </c>
      <c r="J18" s="17">
        <v>45.75</v>
      </c>
    </row>
    <row r="19" spans="1:10" x14ac:dyDescent="0.25">
      <c r="A19" s="15">
        <v>13</v>
      </c>
      <c r="B19" s="16" t="s">
        <v>47</v>
      </c>
      <c r="C19" s="7">
        <v>5373</v>
      </c>
      <c r="D19" s="17">
        <v>14.44</v>
      </c>
      <c r="E19" s="7">
        <v>5426</v>
      </c>
      <c r="F19" s="17">
        <v>89.71</v>
      </c>
      <c r="G19" s="7">
        <v>869</v>
      </c>
      <c r="H19" s="17">
        <v>70</v>
      </c>
      <c r="I19" s="7">
        <v>11668</v>
      </c>
      <c r="J19" s="17">
        <v>174.16</v>
      </c>
    </row>
    <row r="20" spans="1:10" x14ac:dyDescent="0.25">
      <c r="A20" s="15">
        <v>14</v>
      </c>
      <c r="B20" s="16" t="s">
        <v>48</v>
      </c>
      <c r="C20" s="7">
        <v>2474</v>
      </c>
      <c r="D20" s="17">
        <v>6.66</v>
      </c>
      <c r="E20" s="7">
        <v>724</v>
      </c>
      <c r="F20" s="17">
        <v>14.22</v>
      </c>
      <c r="G20" s="7">
        <v>336</v>
      </c>
      <c r="H20" s="17">
        <v>28.68</v>
      </c>
      <c r="I20" s="7">
        <v>3534</v>
      </c>
      <c r="J20" s="17">
        <v>49.56</v>
      </c>
    </row>
    <row r="21" spans="1:10" x14ac:dyDescent="0.25">
      <c r="A21" s="15">
        <v>15</v>
      </c>
      <c r="B21" s="16" t="s">
        <v>49</v>
      </c>
      <c r="C21" s="7">
        <v>4174</v>
      </c>
      <c r="D21" s="17">
        <v>9.5299999999999994</v>
      </c>
      <c r="E21" s="7">
        <v>3074</v>
      </c>
      <c r="F21" s="17">
        <v>56.12</v>
      </c>
      <c r="G21" s="7">
        <v>865</v>
      </c>
      <c r="H21" s="17">
        <v>67.87</v>
      </c>
      <c r="I21" s="7">
        <v>8113</v>
      </c>
      <c r="J21" s="17">
        <v>133.52000000000001</v>
      </c>
    </row>
    <row r="22" spans="1:10" ht="14.25" customHeight="1" x14ac:dyDescent="0.25">
      <c r="A22" s="15">
        <v>16</v>
      </c>
      <c r="B22" s="16" t="s">
        <v>50</v>
      </c>
      <c r="C22" s="7">
        <v>7684</v>
      </c>
      <c r="D22" s="17">
        <v>24.07</v>
      </c>
      <c r="E22" s="7">
        <v>6448</v>
      </c>
      <c r="F22" s="17">
        <v>91.29</v>
      </c>
      <c r="G22" s="7">
        <v>1235</v>
      </c>
      <c r="H22" s="17">
        <v>104.61</v>
      </c>
      <c r="I22" s="7">
        <v>15367</v>
      </c>
      <c r="J22" s="17">
        <v>219.98</v>
      </c>
    </row>
    <row r="23" spans="1:10" ht="16.5" customHeight="1" x14ac:dyDescent="0.25">
      <c r="A23" s="15">
        <v>17</v>
      </c>
      <c r="B23" s="16" t="s">
        <v>51</v>
      </c>
      <c r="C23" s="7">
        <v>1974</v>
      </c>
      <c r="D23" s="17">
        <v>3.96</v>
      </c>
      <c r="E23" s="7">
        <v>430</v>
      </c>
      <c r="F23" s="17">
        <v>11.92</v>
      </c>
      <c r="G23" s="7">
        <v>257</v>
      </c>
      <c r="H23" s="17">
        <v>22.07</v>
      </c>
      <c r="I23" s="7">
        <v>2661</v>
      </c>
      <c r="J23" s="17">
        <v>37.96</v>
      </c>
    </row>
    <row r="24" spans="1:10" x14ac:dyDescent="0.25">
      <c r="A24" s="15">
        <v>18</v>
      </c>
      <c r="B24" s="16" t="s">
        <v>52</v>
      </c>
      <c r="C24" s="7">
        <v>1659</v>
      </c>
      <c r="D24" s="17">
        <v>4.53</v>
      </c>
      <c r="E24" s="7">
        <v>1029</v>
      </c>
      <c r="F24" s="17">
        <v>22.71</v>
      </c>
      <c r="G24" s="7">
        <v>346</v>
      </c>
      <c r="H24" s="17">
        <v>26.65</v>
      </c>
      <c r="I24" s="7">
        <v>3034</v>
      </c>
      <c r="J24" s="17">
        <v>53.89</v>
      </c>
    </row>
    <row r="25" spans="1:10" x14ac:dyDescent="0.25">
      <c r="A25" s="15">
        <v>19</v>
      </c>
      <c r="B25" s="16" t="s">
        <v>53</v>
      </c>
      <c r="C25" s="7">
        <v>8878</v>
      </c>
      <c r="D25" s="17">
        <v>21.49</v>
      </c>
      <c r="E25" s="7">
        <v>7049</v>
      </c>
      <c r="F25" s="17">
        <v>122.78</v>
      </c>
      <c r="G25" s="7">
        <v>1577</v>
      </c>
      <c r="H25" s="17">
        <v>131.65</v>
      </c>
      <c r="I25" s="7">
        <v>17504</v>
      </c>
      <c r="J25" s="17">
        <v>275.93</v>
      </c>
    </row>
    <row r="26" spans="1:10" x14ac:dyDescent="0.25">
      <c r="A26" s="15">
        <v>20</v>
      </c>
      <c r="B26" s="16" t="s">
        <v>54</v>
      </c>
      <c r="C26" s="7">
        <v>1339</v>
      </c>
      <c r="D26" s="17">
        <v>3.69</v>
      </c>
      <c r="E26" s="7">
        <v>340</v>
      </c>
      <c r="F26" s="17">
        <v>8.16</v>
      </c>
      <c r="G26" s="7">
        <v>158</v>
      </c>
      <c r="H26" s="17">
        <v>13.5</v>
      </c>
      <c r="I26" s="7">
        <v>1837</v>
      </c>
      <c r="J26" s="17">
        <v>25.35</v>
      </c>
    </row>
    <row r="27" spans="1:10" x14ac:dyDescent="0.25">
      <c r="A27" s="15">
        <v>21</v>
      </c>
      <c r="B27" s="16" t="s">
        <v>55</v>
      </c>
      <c r="C27" s="7">
        <v>1932</v>
      </c>
      <c r="D27" s="17">
        <v>7.13</v>
      </c>
      <c r="E27" s="7">
        <v>1052</v>
      </c>
      <c r="F27" s="17">
        <v>18.95</v>
      </c>
      <c r="G27" s="7">
        <v>448</v>
      </c>
      <c r="H27" s="17">
        <v>38.049999999999997</v>
      </c>
      <c r="I27" s="7">
        <v>3432</v>
      </c>
      <c r="J27" s="17">
        <v>64.13</v>
      </c>
    </row>
    <row r="28" spans="1:10" x14ac:dyDescent="0.25">
      <c r="A28" s="15">
        <v>22</v>
      </c>
      <c r="B28" s="16" t="s">
        <v>56</v>
      </c>
      <c r="C28" s="7">
        <v>9182</v>
      </c>
      <c r="D28" s="17">
        <v>26.91</v>
      </c>
      <c r="E28" s="7">
        <v>5362</v>
      </c>
      <c r="F28" s="17">
        <v>97.99</v>
      </c>
      <c r="G28" s="7">
        <v>986</v>
      </c>
      <c r="H28" s="17">
        <v>82.24</v>
      </c>
      <c r="I28" s="7">
        <v>15530</v>
      </c>
      <c r="J28" s="17">
        <v>207.14</v>
      </c>
    </row>
    <row r="29" spans="1:10" x14ac:dyDescent="0.25">
      <c r="A29" s="15">
        <v>23</v>
      </c>
      <c r="B29" s="16" t="s">
        <v>57</v>
      </c>
      <c r="C29" s="7">
        <v>4846</v>
      </c>
      <c r="D29" s="17">
        <v>17.440000000000001</v>
      </c>
      <c r="E29" s="7">
        <v>395</v>
      </c>
      <c r="F29" s="17">
        <v>10.56</v>
      </c>
      <c r="G29" s="7">
        <v>217</v>
      </c>
      <c r="H29" s="17">
        <v>17.52</v>
      </c>
      <c r="I29" s="7">
        <v>5458</v>
      </c>
      <c r="J29" s="17">
        <v>45.52</v>
      </c>
    </row>
    <row r="30" spans="1:10" x14ac:dyDescent="0.25">
      <c r="A30" s="15">
        <v>24</v>
      </c>
      <c r="B30" s="16" t="s">
        <v>58</v>
      </c>
      <c r="C30" s="7">
        <v>2163</v>
      </c>
      <c r="D30" s="17">
        <v>7.37</v>
      </c>
      <c r="E30" s="7">
        <v>593</v>
      </c>
      <c r="F30" s="17">
        <v>10.1</v>
      </c>
      <c r="G30" s="7">
        <v>158</v>
      </c>
      <c r="H30" s="17">
        <v>13.83</v>
      </c>
      <c r="I30" s="7">
        <v>2914</v>
      </c>
      <c r="J30" s="17">
        <v>31.29</v>
      </c>
    </row>
    <row r="31" spans="1:10" x14ac:dyDescent="0.25">
      <c r="A31" s="15">
        <v>25</v>
      </c>
      <c r="B31" s="16" t="s">
        <v>59</v>
      </c>
      <c r="C31" s="7">
        <v>10686</v>
      </c>
      <c r="D31" s="17">
        <v>29.75</v>
      </c>
      <c r="E31" s="7">
        <v>10796</v>
      </c>
      <c r="F31" s="17">
        <v>209.89</v>
      </c>
      <c r="G31" s="7">
        <v>2937</v>
      </c>
      <c r="H31" s="17">
        <v>245.96</v>
      </c>
      <c r="I31" s="7">
        <v>24419</v>
      </c>
      <c r="J31" s="17">
        <v>485.61</v>
      </c>
    </row>
    <row r="32" spans="1:10" x14ac:dyDescent="0.25">
      <c r="A32" s="15">
        <v>26</v>
      </c>
      <c r="B32" s="16" t="s">
        <v>60</v>
      </c>
      <c r="C32" s="7">
        <v>5800</v>
      </c>
      <c r="D32" s="17">
        <v>13.78</v>
      </c>
      <c r="E32" s="7">
        <v>1869</v>
      </c>
      <c r="F32" s="17">
        <v>37.81</v>
      </c>
      <c r="G32" s="7">
        <v>1109</v>
      </c>
      <c r="H32" s="17">
        <v>79.790000000000006</v>
      </c>
      <c r="I32" s="7">
        <v>8778</v>
      </c>
      <c r="J32" s="17">
        <v>131.38</v>
      </c>
    </row>
    <row r="33" spans="1:10" x14ac:dyDescent="0.25">
      <c r="A33" s="15">
        <v>27</v>
      </c>
      <c r="B33" s="16" t="s">
        <v>61</v>
      </c>
      <c r="C33" s="7">
        <v>4519</v>
      </c>
      <c r="D33" s="17">
        <v>13.32</v>
      </c>
      <c r="E33" s="7">
        <v>1609</v>
      </c>
      <c r="F33" s="17">
        <v>29.2</v>
      </c>
      <c r="G33" s="7">
        <v>482</v>
      </c>
      <c r="H33" s="17">
        <v>39.799999999999997</v>
      </c>
      <c r="I33" s="7">
        <v>6610</v>
      </c>
      <c r="J33" s="17">
        <v>82.32</v>
      </c>
    </row>
    <row r="34" spans="1:10" x14ac:dyDescent="0.25">
      <c r="A34" s="15">
        <v>28</v>
      </c>
      <c r="B34" s="16" t="s">
        <v>62</v>
      </c>
      <c r="C34" s="7">
        <v>6398</v>
      </c>
      <c r="D34" s="17">
        <v>17.04</v>
      </c>
      <c r="E34" s="7">
        <v>2353</v>
      </c>
      <c r="F34" s="17">
        <v>38.67</v>
      </c>
      <c r="G34" s="7">
        <v>691</v>
      </c>
      <c r="H34" s="17">
        <v>55.19</v>
      </c>
      <c r="I34" s="7">
        <v>9442</v>
      </c>
      <c r="J34" s="17">
        <v>110.89</v>
      </c>
    </row>
    <row r="35" spans="1:10" x14ac:dyDescent="0.25">
      <c r="A35" s="15">
        <v>29</v>
      </c>
      <c r="B35" s="16" t="s">
        <v>63</v>
      </c>
      <c r="C35" s="7">
        <v>2058</v>
      </c>
      <c r="D35" s="17">
        <v>5.47</v>
      </c>
      <c r="E35" s="7">
        <v>698</v>
      </c>
      <c r="F35" s="17">
        <v>15.87</v>
      </c>
      <c r="G35" s="7">
        <v>372</v>
      </c>
      <c r="H35" s="17">
        <v>31.19</v>
      </c>
      <c r="I35" s="7">
        <v>3128</v>
      </c>
      <c r="J35" s="17">
        <v>52.53</v>
      </c>
    </row>
    <row r="36" spans="1:10" x14ac:dyDescent="0.25">
      <c r="A36" s="15">
        <v>30</v>
      </c>
      <c r="B36" s="16" t="s">
        <v>64</v>
      </c>
      <c r="C36" s="7">
        <v>1065</v>
      </c>
      <c r="D36" s="17">
        <v>2.8</v>
      </c>
      <c r="E36" s="7">
        <v>671</v>
      </c>
      <c r="F36" s="17">
        <v>13.19</v>
      </c>
      <c r="G36" s="7">
        <v>255</v>
      </c>
      <c r="H36" s="17">
        <v>19.63</v>
      </c>
      <c r="I36" s="7">
        <v>1991</v>
      </c>
      <c r="J36" s="17">
        <v>35.619999999999997</v>
      </c>
    </row>
    <row r="37" spans="1:10" x14ac:dyDescent="0.25">
      <c r="A37" s="15">
        <v>31</v>
      </c>
      <c r="B37" s="16" t="s">
        <v>67</v>
      </c>
      <c r="C37" s="7">
        <v>4944</v>
      </c>
      <c r="D37" s="17">
        <v>12.12</v>
      </c>
      <c r="E37" s="7">
        <v>2702</v>
      </c>
      <c r="F37" s="17">
        <v>40.08</v>
      </c>
      <c r="G37" s="7">
        <v>347</v>
      </c>
      <c r="H37" s="17">
        <v>28.71</v>
      </c>
      <c r="I37" s="7">
        <v>7993</v>
      </c>
      <c r="J37" s="17">
        <v>80.92</v>
      </c>
    </row>
    <row r="38" spans="1:10" x14ac:dyDescent="0.25">
      <c r="A38" s="15">
        <v>32</v>
      </c>
      <c r="B38" s="16" t="s">
        <v>66</v>
      </c>
      <c r="C38" s="7">
        <v>14478</v>
      </c>
      <c r="D38" s="17">
        <v>44.55</v>
      </c>
      <c r="E38" s="7">
        <v>3985</v>
      </c>
      <c r="F38" s="17">
        <v>72.599999999999994</v>
      </c>
      <c r="G38" s="7">
        <v>1359</v>
      </c>
      <c r="H38" s="17">
        <v>100.21</v>
      </c>
      <c r="I38" s="7">
        <v>19822</v>
      </c>
      <c r="J38" s="17">
        <v>217.36</v>
      </c>
    </row>
    <row r="39" spans="1:10" x14ac:dyDescent="0.25">
      <c r="A39" s="15">
        <v>33</v>
      </c>
      <c r="B39" s="16" t="s">
        <v>65</v>
      </c>
      <c r="C39" s="7">
        <v>8316</v>
      </c>
      <c r="D39" s="17">
        <v>19.05</v>
      </c>
      <c r="E39" s="7">
        <v>1765</v>
      </c>
      <c r="F39" s="17">
        <v>32.590000000000003</v>
      </c>
      <c r="G39" s="7">
        <v>520</v>
      </c>
      <c r="H39" s="17">
        <v>41.84</v>
      </c>
      <c r="I39" s="7">
        <v>10601</v>
      </c>
      <c r="J39" s="17">
        <v>93.49</v>
      </c>
    </row>
    <row r="40" spans="1:10" x14ac:dyDescent="0.25">
      <c r="A40" s="8"/>
      <c r="B40" s="12" t="s">
        <v>6</v>
      </c>
      <c r="C40" s="12">
        <v>191971</v>
      </c>
      <c r="D40" s="13">
        <v>557.47</v>
      </c>
      <c r="E40" s="12">
        <v>114291</v>
      </c>
      <c r="F40" s="13">
        <v>1879.42</v>
      </c>
      <c r="G40" s="12">
        <v>25372</v>
      </c>
      <c r="H40" s="13">
        <v>2047.65</v>
      </c>
      <c r="I40" s="12">
        <v>331634</v>
      </c>
      <c r="J40" s="13">
        <v>4484.55</v>
      </c>
    </row>
  </sheetData>
  <sortState xmlns:xlrd2="http://schemas.microsoft.com/office/spreadsheetml/2017/richdata2" ref="B7:J39">
    <sortCondition ref="B7:B39"/>
  </sortState>
  <mergeCells count="11">
    <mergeCell ref="A2:J2"/>
    <mergeCell ref="A3:J3"/>
    <mergeCell ref="I4:J5"/>
    <mergeCell ref="C5:D5"/>
    <mergeCell ref="E5:F5"/>
    <mergeCell ref="G5:H5"/>
    <mergeCell ref="C4:D4"/>
    <mergeCell ref="E4:F4"/>
    <mergeCell ref="G4:H4"/>
    <mergeCell ref="B4:B6"/>
    <mergeCell ref="A4:A6"/>
  </mergeCells>
  <printOptions horizontalCentered="1"/>
  <pageMargins left="0.6692913385826772" right="0.55118110236220474" top="0.78740157480314965" bottom="0.98425196850393704" header="0.51181102362204722" footer="0.5118110236220472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BankWise Disbursement Report (3</vt:lpstr>
      <vt:lpstr>DistrictWise Disbursement Repor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cp:lastPrinted>2023-12-07T05:05:38Z</cp:lastPrinted>
  <dcterms:created xsi:type="dcterms:W3CDTF">2022-05-17T12:29:30Z</dcterms:created>
  <dcterms:modified xsi:type="dcterms:W3CDTF">2023-12-07T05:06:12Z</dcterms:modified>
</cp:coreProperties>
</file>